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"/>
    </mc:Choice>
  </mc:AlternateContent>
  <bookViews>
    <workbookView xWindow="0" yWindow="0" windowWidth="24000" windowHeight="9735"/>
  </bookViews>
  <sheets>
    <sheet name="Fiche tarifaire" sheetId="1" r:id="rId1"/>
  </sheets>
  <definedNames>
    <definedName name="_xlnm.Print_Area" localSheetId="0">'Fiche tarifaire'!$A$1:$J$29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5" i="1" l="1"/>
  <c r="H20" i="1"/>
  <c r="H19" i="1"/>
  <c r="G15" i="1"/>
  <c r="H10" i="1"/>
  <c r="H9" i="1"/>
  <c r="G27" i="1" l="1"/>
  <c r="H15" i="1"/>
  <c r="H25" i="1"/>
  <c r="H27" i="1" l="1"/>
  <c r="H28" i="1" s="1"/>
</calcChain>
</file>

<file path=xl/sharedStrings.xml><?xml version="1.0" encoding="utf-8"?>
<sst xmlns="http://schemas.openxmlformats.org/spreadsheetml/2006/main" count="45" uniqueCount="38">
  <si>
    <t>Gamme mobilier de jardin</t>
  </si>
  <si>
    <t>Référence</t>
  </si>
  <si>
    <t>Désignation</t>
  </si>
  <si>
    <t>Description</t>
  </si>
  <si>
    <t>Quantité</t>
  </si>
  <si>
    <t>Montant HT</t>
  </si>
  <si>
    <t>A0001</t>
  </si>
  <si>
    <t>Chaise extérieur</t>
  </si>
  <si>
    <t>Chaise alu brossé</t>
  </si>
  <si>
    <t>A0002</t>
  </si>
  <si>
    <t>Table extérieur</t>
  </si>
  <si>
    <t>Table alu brossé</t>
  </si>
  <si>
    <t>A0003</t>
  </si>
  <si>
    <t>Salon complet</t>
  </si>
  <si>
    <t>table et 4 chaises</t>
  </si>
  <si>
    <t>sous-totaux</t>
  </si>
  <si>
    <t>Gamme décoration d'extérieur</t>
  </si>
  <si>
    <t>B0001</t>
  </si>
  <si>
    <t>Luminaire</t>
  </si>
  <si>
    <t>boules lumineuses</t>
  </si>
  <si>
    <t>B0002</t>
  </si>
  <si>
    <t>Vase</t>
  </si>
  <si>
    <t>Vase 20 litres</t>
  </si>
  <si>
    <t>B0003</t>
  </si>
  <si>
    <t xml:space="preserve">Statue </t>
  </si>
  <si>
    <t>hauteur 1mètre</t>
  </si>
  <si>
    <t>Bon de commande :</t>
  </si>
  <si>
    <t>Prix public conseillé TTC</t>
  </si>
  <si>
    <t>Fiche de tarifs &amp; Bon de commande</t>
  </si>
  <si>
    <t>sous-total</t>
  </si>
  <si>
    <t>TOTAL € HT</t>
  </si>
  <si>
    <t>TOTAL € TTC</t>
  </si>
  <si>
    <t>Prix HT</t>
  </si>
  <si>
    <t>Merci pour votre confiance !</t>
  </si>
  <si>
    <t>Nos coordonnées :</t>
  </si>
  <si>
    <t>Pour passer commande :</t>
  </si>
  <si>
    <t>(votre logo)</t>
  </si>
  <si>
    <t>(année)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</si>
</sst>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E0E0E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/>
    </xf>
    <xf numFmtId="0" fontId="0" fillId="0" borderId="0" xfId="0" applyAlignment="1">
      <alignment horizontal="center"/>
    </xf>
    <xf numFmtId="43" fontId="0" fillId="0" borderId="0" xfId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43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2" borderId="8" xfId="0" applyFill="1" applyBorder="1" applyAlignment="1">
      <alignment horizontal="center" vertical="center"/>
    </xf>
    <xf numFmtId="43" fontId="0" fillId="0" borderId="8" xfId="1" applyFont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43" fontId="0" fillId="0" borderId="7" xfId="1" applyFont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43" fontId="0" fillId="0" borderId="6" xfId="1" applyFont="1" applyBorder="1" applyAlignment="1">
      <alignment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43" fontId="7" fillId="0" borderId="4" xfId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3" fontId="9" fillId="0" borderId="2" xfId="1" applyFont="1" applyBorder="1" applyAlignment="1">
      <alignment horizontal="right" vertical="center"/>
    </xf>
    <xf numFmtId="43" fontId="9" fillId="0" borderId="7" xfId="1" applyFont="1" applyBorder="1" applyAlignment="1">
      <alignment horizontal="right" vertical="center"/>
    </xf>
    <xf numFmtId="43" fontId="9" fillId="0" borderId="6" xfId="1" applyFont="1" applyBorder="1" applyAlignment="1">
      <alignment horizontal="right" vertical="center"/>
    </xf>
    <xf numFmtId="43" fontId="10" fillId="0" borderId="2" xfId="1" applyFont="1" applyBorder="1" applyAlignment="1">
      <alignment horizontal="right" vertical="center"/>
    </xf>
    <xf numFmtId="43" fontId="10" fillId="0" borderId="7" xfId="1" applyFont="1" applyBorder="1" applyAlignment="1">
      <alignment horizontal="right" vertical="center"/>
    </xf>
    <xf numFmtId="43" fontId="10" fillId="0" borderId="6" xfId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43" fontId="11" fillId="0" borderId="3" xfId="1" applyFont="1" applyBorder="1" applyAlignment="1">
      <alignment horizontal="right" vertical="center"/>
    </xf>
    <xf numFmtId="0" fontId="12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0</xdr:row>
      <xdr:rowOff>0</xdr:rowOff>
    </xdr:from>
    <xdr:to>
      <xdr:col>9</xdr:col>
      <xdr:colOff>190207</xdr:colOff>
      <xdr:row>2</xdr:row>
      <xdr:rowOff>142875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0"/>
          <a:ext cx="3114382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tabSelected="1" zoomScaleNormal="100" workbookViewId="0">
      <selection activeCell="A3" sqref="A3"/>
    </sheetView>
  </sheetViews>
  <sheetFormatPr baseColWidth="10" defaultRowHeight="15" x14ac:dyDescent="0.25"/>
  <cols>
    <col min="2" max="2" width="17.140625" bestFit="1" customWidth="1"/>
    <col min="3" max="3" width="44.42578125" customWidth="1"/>
    <col min="4" max="4" width="19.28515625" style="2" customWidth="1"/>
    <col min="5" max="5" width="23.42578125" style="2" bestFit="1" customWidth="1"/>
    <col min="6" max="6" width="4.140625" customWidth="1"/>
    <col min="8" max="8" width="15.28515625" customWidth="1"/>
    <col min="9" max="9" width="16" customWidth="1"/>
    <col min="10" max="10" width="4.140625" customWidth="1"/>
  </cols>
  <sheetData>
    <row r="1" spans="1:9" ht="28.5" x14ac:dyDescent="0.45">
      <c r="A1" s="1" t="s">
        <v>28</v>
      </c>
      <c r="G1" s="3"/>
    </row>
    <row r="2" spans="1:9" ht="26.25" x14ac:dyDescent="0.4">
      <c r="A2" s="26" t="s">
        <v>37</v>
      </c>
      <c r="G2" s="3"/>
    </row>
    <row r="3" spans="1:9" ht="18.75" x14ac:dyDescent="0.3">
      <c r="A3" s="4"/>
      <c r="G3" s="3"/>
    </row>
    <row r="4" spans="1:9" ht="18.75" x14ac:dyDescent="0.3">
      <c r="A4" s="4"/>
      <c r="G4" s="3" t="s">
        <v>36</v>
      </c>
    </row>
    <row r="6" spans="1:9" ht="18.75" x14ac:dyDescent="0.3">
      <c r="A6" s="5" t="s">
        <v>0</v>
      </c>
      <c r="G6" s="5" t="s">
        <v>26</v>
      </c>
    </row>
    <row r="8" spans="1:9" s="45" customFormat="1" x14ac:dyDescent="0.25">
      <c r="A8" s="43" t="s">
        <v>1</v>
      </c>
      <c r="B8" s="43" t="s">
        <v>2</v>
      </c>
      <c r="C8" s="44" t="s">
        <v>3</v>
      </c>
      <c r="D8" s="42" t="s">
        <v>32</v>
      </c>
      <c r="E8" s="41" t="s">
        <v>27</v>
      </c>
      <c r="G8" s="42" t="s">
        <v>4</v>
      </c>
      <c r="H8" s="42" t="s">
        <v>5</v>
      </c>
    </row>
    <row r="9" spans="1:9" s="6" customFormat="1" ht="36.75" customHeight="1" x14ac:dyDescent="0.25">
      <c r="A9" s="14" t="s">
        <v>6</v>
      </c>
      <c r="B9" s="30" t="s">
        <v>7</v>
      </c>
      <c r="C9" s="15" t="s">
        <v>8</v>
      </c>
      <c r="D9" s="36">
        <v>20</v>
      </c>
      <c r="E9" s="33">
        <v>48</v>
      </c>
      <c r="G9" s="13">
        <v>5</v>
      </c>
      <c r="H9" s="7">
        <f>G9*D9</f>
        <v>100</v>
      </c>
    </row>
    <row r="10" spans="1:9" s="6" customFormat="1" ht="36.75" customHeight="1" x14ac:dyDescent="0.25">
      <c r="A10" s="18" t="s">
        <v>9</v>
      </c>
      <c r="B10" s="31" t="s">
        <v>10</v>
      </c>
      <c r="C10" s="19" t="s">
        <v>11</v>
      </c>
      <c r="D10" s="37">
        <v>60</v>
      </c>
      <c r="E10" s="34">
        <v>132</v>
      </c>
      <c r="G10" s="22">
        <v>5</v>
      </c>
      <c r="H10" s="23">
        <f>G10*D10</f>
        <v>300</v>
      </c>
    </row>
    <row r="11" spans="1:9" s="6" customFormat="1" ht="36.75" customHeight="1" x14ac:dyDescent="0.25">
      <c r="A11" s="18" t="s">
        <v>12</v>
      </c>
      <c r="B11" s="31" t="s">
        <v>13</v>
      </c>
      <c r="C11" s="19" t="s">
        <v>14</v>
      </c>
      <c r="D11" s="37">
        <v>200</v>
      </c>
      <c r="E11" s="34">
        <v>456</v>
      </c>
      <c r="G11" s="22">
        <v>5</v>
      </c>
      <c r="H11" s="23">
        <v>1000</v>
      </c>
    </row>
    <row r="12" spans="1:9" s="6" customFormat="1" ht="36.75" customHeight="1" x14ac:dyDescent="0.25">
      <c r="A12" s="18"/>
      <c r="B12" s="31"/>
      <c r="C12" s="19"/>
      <c r="D12" s="37"/>
      <c r="E12" s="34"/>
      <c r="G12" s="22"/>
      <c r="H12" s="23"/>
    </row>
    <row r="13" spans="1:9" s="6" customFormat="1" ht="36.75" customHeight="1" x14ac:dyDescent="0.25">
      <c r="A13" s="18"/>
      <c r="B13" s="31"/>
      <c r="C13" s="19"/>
      <c r="D13" s="37"/>
      <c r="E13" s="34"/>
      <c r="G13" s="22"/>
      <c r="H13" s="23"/>
    </row>
    <row r="14" spans="1:9" s="6" customFormat="1" ht="36.75" customHeight="1" thickBot="1" x14ac:dyDescent="0.3">
      <c r="A14" s="16"/>
      <c r="B14" s="32"/>
      <c r="C14" s="17"/>
      <c r="D14" s="38"/>
      <c r="E14" s="35"/>
      <c r="G14" s="20"/>
      <c r="H14" s="21"/>
    </row>
    <row r="15" spans="1:9" s="6" customFormat="1" ht="22.5" customHeight="1" thickBot="1" x14ac:dyDescent="0.3">
      <c r="D15" s="27"/>
      <c r="E15" s="27"/>
      <c r="G15" s="28">
        <f>SUM(G9:G14)</f>
        <v>15</v>
      </c>
      <c r="H15" s="29">
        <f t="shared" ref="H15" si="0">SUM(H9:H14)</f>
        <v>1400</v>
      </c>
      <c r="I15" s="39" t="s">
        <v>29</v>
      </c>
    </row>
    <row r="16" spans="1:9" ht="18.75" x14ac:dyDescent="0.3">
      <c r="A16" s="5" t="s">
        <v>16</v>
      </c>
      <c r="G16" s="8"/>
      <c r="H16" s="9"/>
      <c r="I16" s="10"/>
    </row>
    <row r="17" spans="1:10" x14ac:dyDescent="0.25">
      <c r="G17" s="8"/>
      <c r="H17" s="9"/>
      <c r="I17" s="10"/>
    </row>
    <row r="18" spans="1:10" s="6" customFormat="1" x14ac:dyDescent="0.25">
      <c r="A18" s="43" t="s">
        <v>1</v>
      </c>
      <c r="B18" s="43" t="s">
        <v>2</v>
      </c>
      <c r="C18" s="44" t="s">
        <v>3</v>
      </c>
      <c r="D18" s="42" t="s">
        <v>32</v>
      </c>
      <c r="E18" s="41" t="s">
        <v>27</v>
      </c>
      <c r="G18" s="42" t="s">
        <v>4</v>
      </c>
      <c r="H18" s="46" t="s">
        <v>5</v>
      </c>
      <c r="I18" s="11"/>
    </row>
    <row r="19" spans="1:10" s="6" customFormat="1" ht="36" customHeight="1" x14ac:dyDescent="0.25">
      <c r="A19" s="14" t="s">
        <v>17</v>
      </c>
      <c r="B19" s="30" t="s">
        <v>18</v>
      </c>
      <c r="C19" s="15" t="s">
        <v>19</v>
      </c>
      <c r="D19" s="36">
        <v>10</v>
      </c>
      <c r="E19" s="33">
        <v>24</v>
      </c>
      <c r="G19" s="13">
        <v>5</v>
      </c>
      <c r="H19" s="7">
        <f>G19*D19</f>
        <v>50</v>
      </c>
      <c r="I19" s="11"/>
    </row>
    <row r="20" spans="1:10" s="6" customFormat="1" ht="36" customHeight="1" x14ac:dyDescent="0.25">
      <c r="A20" s="18" t="s">
        <v>20</v>
      </c>
      <c r="B20" s="31" t="s">
        <v>21</v>
      </c>
      <c r="C20" s="19" t="s">
        <v>22</v>
      </c>
      <c r="D20" s="37">
        <v>20</v>
      </c>
      <c r="E20" s="34">
        <v>48</v>
      </c>
      <c r="G20" s="22">
        <v>5</v>
      </c>
      <c r="H20" s="23">
        <f>G20*D20</f>
        <v>100</v>
      </c>
      <c r="I20" s="11"/>
    </row>
    <row r="21" spans="1:10" s="6" customFormat="1" ht="36" customHeight="1" x14ac:dyDescent="0.25">
      <c r="A21" s="18" t="s">
        <v>23</v>
      </c>
      <c r="B21" s="31" t="s">
        <v>24</v>
      </c>
      <c r="C21" s="19" t="s">
        <v>25</v>
      </c>
      <c r="D21" s="37">
        <v>30</v>
      </c>
      <c r="E21" s="34">
        <v>72</v>
      </c>
      <c r="G21" s="22">
        <v>5</v>
      </c>
      <c r="H21" s="23">
        <f>G21*D21</f>
        <v>150</v>
      </c>
      <c r="I21" s="11"/>
    </row>
    <row r="22" spans="1:10" s="6" customFormat="1" ht="36" customHeight="1" x14ac:dyDescent="0.25">
      <c r="A22" s="18"/>
      <c r="B22" s="31"/>
      <c r="C22" s="19"/>
      <c r="D22" s="37"/>
      <c r="E22" s="34"/>
      <c r="G22" s="22"/>
      <c r="H22" s="23"/>
      <c r="I22" s="11"/>
    </row>
    <row r="23" spans="1:10" s="6" customFormat="1" ht="36" customHeight="1" x14ac:dyDescent="0.25">
      <c r="A23" s="18"/>
      <c r="B23" s="31"/>
      <c r="C23" s="19"/>
      <c r="D23" s="37"/>
      <c r="E23" s="34"/>
      <c r="G23" s="22"/>
      <c r="H23" s="23"/>
      <c r="I23" s="11"/>
    </row>
    <row r="24" spans="1:10" s="6" customFormat="1" ht="36" customHeight="1" thickBot="1" x14ac:dyDescent="0.3">
      <c r="A24" s="16"/>
      <c r="B24" s="32"/>
      <c r="C24" s="17"/>
      <c r="D24" s="38"/>
      <c r="E24" s="35"/>
      <c r="G24" s="24"/>
      <c r="H24" s="25"/>
      <c r="I24" s="11"/>
    </row>
    <row r="25" spans="1:10" s="6" customFormat="1" ht="22.5" customHeight="1" thickBot="1" x14ac:dyDescent="0.3">
      <c r="D25" s="27"/>
      <c r="E25" s="27"/>
      <c r="G25" s="28">
        <f t="shared" ref="G25:H25" si="1">SUM(G19:G24)</f>
        <v>15</v>
      </c>
      <c r="H25" s="29">
        <f t="shared" si="1"/>
        <v>300</v>
      </c>
      <c r="I25" s="39" t="s">
        <v>15</v>
      </c>
    </row>
    <row r="26" spans="1:10" ht="8.25" customHeight="1" thickBot="1" x14ac:dyDescent="0.3">
      <c r="H26" s="9"/>
    </row>
    <row r="27" spans="1:10" ht="22.5" customHeight="1" thickBot="1" x14ac:dyDescent="0.35">
      <c r="A27" s="5" t="s">
        <v>34</v>
      </c>
      <c r="G27" s="28">
        <f>G15+G25</f>
        <v>30</v>
      </c>
      <c r="H27" s="29">
        <f>H15+H25</f>
        <v>1700</v>
      </c>
      <c r="I27" s="39" t="s">
        <v>30</v>
      </c>
      <c r="J27" s="12"/>
    </row>
    <row r="28" spans="1:10" ht="21.75" customHeight="1" thickBot="1" x14ac:dyDescent="0.3">
      <c r="H28" s="47">
        <f>H27*1.2</f>
        <v>2040</v>
      </c>
      <c r="I28" s="40" t="s">
        <v>31</v>
      </c>
    </row>
    <row r="29" spans="1:10" ht="18.75" x14ac:dyDescent="0.3">
      <c r="A29" s="5" t="s">
        <v>35</v>
      </c>
    </row>
    <row r="31" spans="1:10" ht="15.75" x14ac:dyDescent="0.25">
      <c r="A31" s="48" t="s">
        <v>33</v>
      </c>
    </row>
  </sheetData>
  <pageMargins left="0.31496062992125984" right="0.31496062992125984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tarifaire</vt:lpstr>
      <vt:lpstr>'Fiche tarifaire'!Zone_d_impression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2018-04-09T06:41:31Z</cp:lastPrinted>
  <dcterms:created xsi:type="dcterms:W3CDTF">2018-01-22T11:03:38Z</dcterms:created>
  <dcterms:modified xsi:type="dcterms:W3CDTF">2018-04-09T07:01:36Z</dcterms:modified>
</cp:coreProperties>
</file>